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8690" windowHeight="8580" firstSheet="1" activeTab="1"/>
  </bookViews>
  <sheets>
    <sheet name="Time spent-cost instructions" sheetId="5" r:id="rId1"/>
    <sheet name="Time spent-cost" sheetId="6" r:id="rId2"/>
    <sheet name="Searches" sheetId="2" r:id="rId3"/>
    <sheet name="Information-Documents" sheetId="4" r:id="rId4"/>
    <sheet name="Verbal contact" sheetId="7" r:id="rId5"/>
    <sheet name="Sheet1" sheetId="8" state="hidden" r:id="rId6"/>
  </sheets>
  <calcPr calcId="145621"/>
</workbook>
</file>

<file path=xl/calcChain.xml><?xml version="1.0" encoding="utf-8"?>
<calcChain xmlns="http://schemas.openxmlformats.org/spreadsheetml/2006/main">
  <c r="C2" i="7" l="1"/>
  <c r="C2" i="2"/>
  <c r="F35" i="6" l="1"/>
  <c r="F36" i="6" l="1"/>
  <c r="F26" i="6"/>
  <c r="F27" i="6" s="1"/>
  <c r="F15" i="6"/>
  <c r="F16" i="6" s="1"/>
  <c r="F39" i="6" l="1"/>
  <c r="F38" i="6"/>
</calcChain>
</file>

<file path=xl/comments1.xml><?xml version="1.0" encoding="utf-8"?>
<comments xmlns="http://schemas.openxmlformats.org/spreadsheetml/2006/main">
  <authors>
    <author>IOMG User</author>
  </authors>
  <commentList>
    <comment ref="C4" authorId="0">
      <text>
        <r>
          <rPr>
            <sz val="9"/>
            <color indexed="81"/>
            <rFont val="Tahoma"/>
            <family val="2"/>
          </rPr>
          <t xml:space="preserve">Email, memo, letter, paper, minute, report, recording
</t>
        </r>
      </text>
    </comment>
    <comment ref="G4" authorId="0">
      <text>
        <r>
          <rPr>
            <b/>
            <sz val="9"/>
            <color indexed="81"/>
            <rFont val="Tahoma"/>
            <family val="2"/>
          </rPr>
          <t>Enter exemption relied on.  If more than one exemption applies, input on separate row</t>
        </r>
      </text>
    </comment>
  </commentList>
</comments>
</file>

<file path=xl/sharedStrings.xml><?xml version="1.0" encoding="utf-8"?>
<sst xmlns="http://schemas.openxmlformats.org/spreadsheetml/2006/main" count="165" uniqueCount="129">
  <si>
    <t>SCHEDULE OF SEARCHES</t>
  </si>
  <si>
    <t>Document No.</t>
  </si>
  <si>
    <t>Description of information</t>
  </si>
  <si>
    <t>Outcome of public interest test</t>
  </si>
  <si>
    <t>Search no.</t>
  </si>
  <si>
    <t>Place searched</t>
  </si>
  <si>
    <t>Outcome</t>
  </si>
  <si>
    <t>Search criteria used (if electronic)</t>
  </si>
  <si>
    <t>FOI REQUEST REF NO:</t>
  </si>
  <si>
    <t>SCHEDULE OF INFORMATION/DOCUMENTS</t>
  </si>
  <si>
    <t>Column</t>
  </si>
  <si>
    <t>Column name</t>
  </si>
  <si>
    <t>Details to be recorded (time in hh:mm)</t>
  </si>
  <si>
    <t>A</t>
  </si>
  <si>
    <t>Work completed by</t>
  </si>
  <si>
    <t>B</t>
  </si>
  <si>
    <t>C</t>
  </si>
  <si>
    <t>Searching, locating and retrieving information</t>
  </si>
  <si>
    <t>Record time taken to determine whether you hold the information and to locate the relevant information to answer the request.  This includes searching records, paper and electronic, searching for information within documents and identifying whether the information meets the specification of the request.</t>
  </si>
  <si>
    <t>D</t>
  </si>
  <si>
    <t>E</t>
  </si>
  <si>
    <t>Consideration of response under FOIA</t>
  </si>
  <si>
    <t>F</t>
  </si>
  <si>
    <t>G</t>
  </si>
  <si>
    <t>H</t>
  </si>
  <si>
    <t>I</t>
  </si>
  <si>
    <t>Response clearance</t>
  </si>
  <si>
    <t>Time taken to achieve clearance of draft response.</t>
  </si>
  <si>
    <t>Time taken for case administration and disclosure log upload</t>
  </si>
  <si>
    <t>SCHEDULE OF TIME SPENT RESPONDING TO FOI REQUEST (hh:mm)</t>
  </si>
  <si>
    <t>TOTAL TIME SPENT RESPONDING TO FOI REQUEST (hh:mm):</t>
  </si>
  <si>
    <t>Grade</t>
  </si>
  <si>
    <t>REQUEST</t>
  </si>
  <si>
    <t>INTERNAL REVIEW</t>
  </si>
  <si>
    <t>APPEAL</t>
  </si>
  <si>
    <t>GRAND TOTAL (hh:mm)</t>
  </si>
  <si>
    <t>GRAND TOTAL (£)</t>
  </si>
  <si>
    <t>Date/Time</t>
  </si>
  <si>
    <t>Officer</t>
  </si>
  <si>
    <t>Reason for contact</t>
  </si>
  <si>
    <t>Outcome of contact</t>
  </si>
  <si>
    <t>SCHEDULE OF VERBAL CONTACT WITH APPLICANT/THIRD PARTY</t>
  </si>
  <si>
    <t>Business area:</t>
  </si>
  <si>
    <t>Date of search</t>
  </si>
  <si>
    <t>Searched by (initials)</t>
  </si>
  <si>
    <t>Date information passed to FOI co-ordinator</t>
  </si>
  <si>
    <t>Collate information for submission to IC</t>
  </si>
  <si>
    <t>Issue revised response (where required to by IC)</t>
  </si>
  <si>
    <t>TOTAL TIME SPENT RESPONDING TO COMPLAINT (hh:mm):</t>
  </si>
  <si>
    <t>TOTAL TIME SPENT RESPONDING TO IC (hh:mm):</t>
  </si>
  <si>
    <t>TOTAL COST OF RESPONDING TO FOI REQUEST (£25ph):</t>
  </si>
  <si>
    <t>TOTAL COST OF RESPONDING TO COMPLAINT (£25ph):</t>
  </si>
  <si>
    <t>TOTAL COST OF RESPONDING TO IC (£25ph):</t>
  </si>
  <si>
    <t>REQUEST/INTERNAL REVIEW</t>
  </si>
  <si>
    <t>Grade of employee</t>
  </si>
  <si>
    <t>Complete one row for each employee who spent time dealing with the request e.g. FOI co-ordinator, business area officer, business area senior manager, business area Director, Chief Executive, Minister</t>
  </si>
  <si>
    <t>Where IC makes a decision that information previously withheld should be released, time taken to issue a revised response to applicant</t>
  </si>
  <si>
    <t>Time taken to prepare the information requested by the IC from the original request case file for submission</t>
  </si>
  <si>
    <t>Searching, locating and retrieving information/Review searches originally undertaken</t>
  </si>
  <si>
    <t>COMPLETION INSTRUCTIONS FOR TIME SPENT-COST SHEET</t>
  </si>
  <si>
    <t>Co-ordinate FOI request admin</t>
  </si>
  <si>
    <t>Consultation with third parties (internal/external)</t>
  </si>
  <si>
    <t>Redaction</t>
  </si>
  <si>
    <t>Drafting of response</t>
  </si>
  <si>
    <t>Co-ordinate FOI appeal admin</t>
  </si>
  <si>
    <t>Reference to withheld information within the document</t>
  </si>
  <si>
    <t>Exemptions</t>
  </si>
  <si>
    <t>Select from:</t>
  </si>
  <si>
    <t>Absolute s.20 information accessible to applicant by other means</t>
  </si>
  <si>
    <t>Absolute s.21(1) court information</t>
  </si>
  <si>
    <t>Absolute s.21(2) court information</t>
  </si>
  <si>
    <t>Absolute s.21(3) court information</t>
  </si>
  <si>
    <t>Absolute s.22(1) parliamentary privilege</t>
  </si>
  <si>
    <t>Absolute s22(2) prejudice effective conduct of parliamentary business</t>
  </si>
  <si>
    <t>Absolute s.23 communications with the Crown (specificed persons)</t>
  </si>
  <si>
    <t>Absolute s.24 international agreements about exchange of information</t>
  </si>
  <si>
    <t>Absolute s.25(1) personal information</t>
  </si>
  <si>
    <t>Absolute s25(2) personal information</t>
  </si>
  <si>
    <t>Absolute s.26 actionable breach of confidence</t>
  </si>
  <si>
    <t>Absolute s.27 disclosure restricted by law</t>
  </si>
  <si>
    <t>Qualified s.28(1) safeguarding of national security</t>
  </si>
  <si>
    <t>Qualified s.28(5)(a) defence of British Isles - prejudice test</t>
  </si>
  <si>
    <t>Qualified s.28(5)(b)capability, effectiveness or security of relevant forces - prejudice test</t>
  </si>
  <si>
    <t>Qualified s.29(1) international relations - prejudice test</t>
  </si>
  <si>
    <t>Qualified s.29(2) international relations - prejudice test</t>
  </si>
  <si>
    <t>Qualified s.29(3) international relations</t>
  </si>
  <si>
    <t>Qualified s.30(1) economy of the Island - prejudice test</t>
  </si>
  <si>
    <t>Qualified s.30(2)(a) trade secret</t>
  </si>
  <si>
    <t>Qualified s.30(2)(b)commercial interests - prejudice test</t>
  </si>
  <si>
    <t>Qualified s.31(1) investigations and legal proceedings by public authority</t>
  </si>
  <si>
    <t>Qualified s.31(2) investigations and legal proceedings by public authority</t>
  </si>
  <si>
    <t>Qualified s.32 law enforcement - prejudice test</t>
  </si>
  <si>
    <t>Qualified s.33 audit functions - prejudice test</t>
  </si>
  <si>
    <t>Qualified s.34 formulation of policy</t>
  </si>
  <si>
    <t>Qualified s.35 conduct of public business - prejudice test</t>
  </si>
  <si>
    <t>Qualified s.36(1) endanger the physical or mental health of an individual - prejudice</t>
  </si>
  <si>
    <t>Qualified s.36 (2) endanger the safety of an individual - harm test</t>
  </si>
  <si>
    <t>Qualified s.37(1) research by a public authority - prejudice test</t>
  </si>
  <si>
    <t>Qualified s.37(2) well-being of natural resources - prejudice test</t>
  </si>
  <si>
    <t>Qualified s.38 communications with the Crown</t>
  </si>
  <si>
    <t>Qualified s.39 personal information (request not from data subject or not types in s.25) - prejudice test</t>
  </si>
  <si>
    <t>Qualified s.40 legal professional privilege</t>
  </si>
  <si>
    <t>Qualified s.41 future publication - reasonableness test</t>
  </si>
  <si>
    <t>Out of scope - Schedule 1, paragraph 1</t>
  </si>
  <si>
    <t>Exemption applied</t>
  </si>
  <si>
    <t>Date of document (must be in chronological order)</t>
  </si>
  <si>
    <t>Exemptions guidance</t>
  </si>
  <si>
    <t>Release in full</t>
  </si>
  <si>
    <t>Release in part</t>
  </si>
  <si>
    <t>Withhold</t>
  </si>
  <si>
    <t>No. of pages/ any item references</t>
  </si>
  <si>
    <t>Release (wholly or in part)/ withhold</t>
  </si>
  <si>
    <t>Outcome of prejudice/ harm test</t>
  </si>
  <si>
    <t>Time spent on consultation or discussing the request with other business areas/Depts.  It should also include time spent co-ordinating response if information is held across a number of areas.  Time spent consulting or discussing the request with a Director, Chief Officer and/or Minister.  Any time spent consulting or discussing the request with third parties who are not part of Isle of Man Government.</t>
  </si>
  <si>
    <t>Drafting a response</t>
  </si>
  <si>
    <t>Time taken to read any material which is relevant to the request and to consider and apply exemptions.</t>
  </si>
  <si>
    <t>Time taken to draft a response to the request.</t>
  </si>
  <si>
    <t>Time taken for redacting exempt information.</t>
  </si>
  <si>
    <t>Record time taken to check request is valid, log the request, allocate to the relevant business area, issue response to applicant, disclosure log upload and closing the case</t>
  </si>
  <si>
    <t>Co-ordinator;
FOI request &amp; admin</t>
  </si>
  <si>
    <t>Co-ordinator;
FOI IR &amp; admin</t>
  </si>
  <si>
    <t>Co-ordinator;
FOI ICO &amp; admin</t>
  </si>
  <si>
    <t>IR -</t>
  </si>
  <si>
    <t>Date FOI request received:</t>
  </si>
  <si>
    <t>Sent to ICO</t>
  </si>
  <si>
    <t>Received</t>
  </si>
  <si>
    <t>IR allocated</t>
  </si>
  <si>
    <t>IR response</t>
  </si>
  <si>
    <t>Date FOI passed to business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</si>
</sst>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Tahoma"/>
      <family val="2"/>
    </font>
    <font>
      <b/>
      <sz val="11"/>
      <color theme="1"/>
      <name val="Tahoma"/>
      <family val="2"/>
    </font>
    <font>
      <sz val="9"/>
      <color indexed="81"/>
      <name val="Tahoma"/>
      <family val="2"/>
    </font>
    <font>
      <b/>
      <sz val="9"/>
      <color indexed="81"/>
      <name val="Tahoma"/>
      <family val="2"/>
    </font>
    <font>
      <sz val="11"/>
      <color theme="1"/>
      <name val="Calibri"/>
      <family val="2"/>
      <scheme val="minor"/>
    </font>
    <font>
      <u/>
      <sz val="11"/>
      <color theme="10"/>
      <name val="Tahoma"/>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4" fillId="0" borderId="0"/>
    <xf numFmtId="0" fontId="5"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vertical="center" wrapText="1"/>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left"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20" fontId="0" fillId="0" borderId="1" xfId="0" applyNumberFormat="1" applyBorder="1" applyAlignment="1">
      <alignment horizontal="center" vertical="center"/>
    </xf>
    <xf numFmtId="20" fontId="0" fillId="0" borderId="0" xfId="0" applyNumberFormat="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1" fillId="0" borderId="1" xfId="0" applyFont="1" applyBorder="1"/>
    <xf numFmtId="0" fontId="0" fillId="0" borderId="0" xfId="0" applyFont="1"/>
    <xf numFmtId="20" fontId="0" fillId="0" borderId="0" xfId="0" applyNumberFormat="1" applyFont="1" applyAlignment="1">
      <alignment horizontal="center"/>
    </xf>
    <xf numFmtId="164" fontId="0" fillId="0" borderId="0" xfId="0" applyNumberFormat="1" applyFont="1" applyAlignment="1">
      <alignment horizontal="center"/>
    </xf>
    <xf numFmtId="0" fontId="1"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4" fillId="0" borderId="0" xfId="1"/>
    <xf numFmtId="0" fontId="4" fillId="2" borderId="0" xfId="1" applyFill="1"/>
    <xf numFmtId="0" fontId="4" fillId="0" borderId="0" xfId="1" applyFill="1"/>
    <xf numFmtId="0" fontId="1" fillId="0" borderId="0" xfId="0" applyFont="1" applyAlignment="1"/>
    <xf numFmtId="0" fontId="5" fillId="0" borderId="0" xfId="2"/>
    <xf numFmtId="0" fontId="1" fillId="3" borderId="1" xfId="0" applyFont="1" applyFill="1" applyBorder="1" applyAlignment="1">
      <alignment horizontal="center" vertical="center" wrapText="1"/>
    </xf>
    <xf numFmtId="20" fontId="0" fillId="3" borderId="1" xfId="0" applyNumberFormat="1" applyFill="1" applyBorder="1" applyAlignment="1">
      <alignment horizontal="center" vertical="center"/>
    </xf>
    <xf numFmtId="0" fontId="1" fillId="2" borderId="1" xfId="0" applyFont="1" applyFill="1" applyBorder="1"/>
    <xf numFmtId="14" fontId="1" fillId="0" borderId="1" xfId="0" applyNumberFormat="1" applyFont="1" applyBorder="1"/>
    <xf numFmtId="14" fontId="1" fillId="0" borderId="1" xfId="0" applyNumberFormat="1" applyFont="1" applyBorder="1" applyAlignment="1">
      <alignment horizontal="right"/>
    </xf>
    <xf numFmtId="0" fontId="1" fillId="0" borderId="1" xfId="0" applyFont="1" applyBorder="1" applyAlignment="1">
      <alignment horizontal="right"/>
    </xf>
    <xf numFmtId="0" fontId="1" fillId="4" borderId="2" xfId="0" applyFont="1" applyFill="1" applyBorder="1"/>
    <xf numFmtId="0" fontId="1" fillId="4" borderId="4" xfId="0" applyFont="1" applyFill="1" applyBorder="1"/>
    <xf numFmtId="0" fontId="1" fillId="0" borderId="1" xfId="0" applyFont="1" applyFill="1" applyBorder="1" applyAlignment="1">
      <alignment horizontal="center" vertical="center" wrapText="1"/>
    </xf>
    <xf numFmtId="20" fontId="0" fillId="0" borderId="1" xfId="0" applyNumberFormat="1" applyFill="1" applyBorder="1" applyAlignment="1">
      <alignment horizontal="center" vertical="center"/>
    </xf>
    <xf numFmtId="0" fontId="1" fillId="5" borderId="2" xfId="0" applyFont="1" applyFill="1" applyBorder="1"/>
    <xf numFmtId="0" fontId="1" fillId="5" borderId="4" xfId="0" applyFont="1" applyFill="1" applyBorder="1"/>
    <xf numFmtId="14" fontId="1" fillId="5" borderId="1" xfId="0" applyNumberFormat="1" applyFont="1" applyFill="1" applyBorder="1"/>
    <xf numFmtId="0" fontId="1" fillId="5" borderId="5" xfId="0" applyFont="1" applyFill="1" applyBorder="1"/>
    <xf numFmtId="0" fontId="1" fillId="5" borderId="6" xfId="0" applyFont="1" applyFill="1" applyBorder="1"/>
    <xf numFmtId="14" fontId="1" fillId="5" borderId="5" xfId="0" applyNumberFormat="1" applyFont="1" applyFill="1" applyBorder="1"/>
    <xf numFmtId="16" fontId="0" fillId="0" borderId="1" xfId="0" applyNumberFormat="1" applyBorder="1" applyAlignment="1">
      <alignment horizontal="center"/>
    </xf>
    <xf numFmtId="16" fontId="0" fillId="0" borderId="1" xfId="0" applyNumberFormat="1" applyBorder="1"/>
    <xf numFmtId="0" fontId="1" fillId="0" borderId="0" xfId="0" applyFont="1" applyBorder="1" applyAlignment="1">
      <alignment horizontal="center" vertical="center"/>
    </xf>
    <xf numFmtId="0" fontId="1" fillId="0" borderId="0" xfId="0" applyFont="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rheynnfys/Government/foi/Guidance/Forms/AllItems.asp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C6" sqref="C6"/>
    </sheetView>
  </sheetViews>
  <sheetFormatPr defaultColWidth="8.625" defaultRowHeight="14.25" x14ac:dyDescent="0.2"/>
  <cols>
    <col min="1" max="1" width="8.625" style="17" customWidth="1"/>
    <col min="2" max="2" width="55.75" style="20" customWidth="1"/>
    <col min="3" max="3" width="85" style="18" customWidth="1"/>
    <col min="4" max="4" width="58.625" style="17" customWidth="1"/>
    <col min="5" max="5" width="29.375" style="17" customWidth="1"/>
    <col min="6" max="6" width="18.875" style="17" customWidth="1"/>
    <col min="7" max="7" width="9.875" style="17" customWidth="1"/>
    <col min="8" max="8" width="27.625" style="17" customWidth="1"/>
    <col min="9" max="9" width="28.25" style="17" customWidth="1"/>
    <col min="10" max="16384" width="8.625" style="17"/>
  </cols>
  <sheetData>
    <row r="1" spans="1:3" s="14" customFormat="1" ht="14.1" x14ac:dyDescent="0.3">
      <c r="A1" s="58" t="s">
        <v>59</v>
      </c>
      <c r="B1" s="58"/>
      <c r="C1" s="58"/>
    </row>
    <row r="2" spans="1:3" s="15" customFormat="1" ht="14.1" x14ac:dyDescent="0.3">
      <c r="A2" s="16" t="s">
        <v>53</v>
      </c>
      <c r="B2" s="16"/>
    </row>
    <row r="3" spans="1:3" s="15" customFormat="1" ht="14.1" x14ac:dyDescent="0.3">
      <c r="A3" s="9" t="s">
        <v>10</v>
      </c>
      <c r="B3" s="29" t="s">
        <v>11</v>
      </c>
      <c r="C3" s="9" t="s">
        <v>12</v>
      </c>
    </row>
    <row r="4" spans="1:3" ht="27.95" x14ac:dyDescent="0.3">
      <c r="A4" s="30" t="s">
        <v>13</v>
      </c>
      <c r="B4" s="31" t="s">
        <v>14</v>
      </c>
      <c r="C4" s="32" t="s">
        <v>55</v>
      </c>
    </row>
    <row r="5" spans="1:3" ht="14.1" x14ac:dyDescent="0.3">
      <c r="A5" s="30" t="s">
        <v>15</v>
      </c>
      <c r="B5" s="31" t="s">
        <v>31</v>
      </c>
      <c r="C5" s="32" t="s">
        <v>54</v>
      </c>
    </row>
    <row r="6" spans="1:3" ht="27.95" x14ac:dyDescent="0.3">
      <c r="A6" s="30" t="s">
        <v>16</v>
      </c>
      <c r="B6" s="31" t="s">
        <v>60</v>
      </c>
      <c r="C6" s="33" t="s">
        <v>118</v>
      </c>
    </row>
    <row r="7" spans="1:3" ht="56.1" x14ac:dyDescent="0.3">
      <c r="A7" s="30" t="s">
        <v>19</v>
      </c>
      <c r="B7" s="31" t="s">
        <v>58</v>
      </c>
      <c r="C7" s="33" t="s">
        <v>18</v>
      </c>
    </row>
    <row r="8" spans="1:3" ht="27.95" x14ac:dyDescent="0.3">
      <c r="A8" s="30" t="s">
        <v>20</v>
      </c>
      <c r="B8" s="31" t="s">
        <v>21</v>
      </c>
      <c r="C8" s="33" t="s">
        <v>115</v>
      </c>
    </row>
    <row r="9" spans="1:3" ht="69.95" x14ac:dyDescent="0.3">
      <c r="A9" s="30" t="s">
        <v>22</v>
      </c>
      <c r="B9" s="31" t="s">
        <v>61</v>
      </c>
      <c r="C9" s="33" t="s">
        <v>113</v>
      </c>
    </row>
    <row r="10" spans="1:3" ht="14.1" x14ac:dyDescent="0.3">
      <c r="A10" s="30" t="s">
        <v>23</v>
      </c>
      <c r="B10" s="31" t="s">
        <v>114</v>
      </c>
      <c r="C10" s="33" t="s">
        <v>116</v>
      </c>
    </row>
    <row r="11" spans="1:3" ht="14.1" x14ac:dyDescent="0.3">
      <c r="A11" s="30" t="s">
        <v>24</v>
      </c>
      <c r="B11" s="31" t="s">
        <v>62</v>
      </c>
      <c r="C11" s="33" t="s">
        <v>117</v>
      </c>
    </row>
    <row r="12" spans="1:3" ht="14.1" x14ac:dyDescent="0.3">
      <c r="A12" s="30" t="s">
        <v>25</v>
      </c>
      <c r="B12" s="31" t="s">
        <v>26</v>
      </c>
      <c r="C12" s="33" t="s">
        <v>27</v>
      </c>
    </row>
    <row r="13" spans="1:3" ht="14.1" x14ac:dyDescent="0.3">
      <c r="A13" s="19"/>
      <c r="B13" s="17"/>
      <c r="C13" s="17"/>
    </row>
    <row r="14" spans="1:3" ht="14.1" x14ac:dyDescent="0.3">
      <c r="A14" s="24" t="s">
        <v>34</v>
      </c>
      <c r="B14" s="17"/>
      <c r="C14" s="17"/>
    </row>
    <row r="15" spans="1:3" s="15" customFormat="1" ht="14.1" x14ac:dyDescent="0.3">
      <c r="A15" s="9" t="s">
        <v>10</v>
      </c>
      <c r="B15" s="29" t="s">
        <v>11</v>
      </c>
      <c r="C15" s="9" t="s">
        <v>12</v>
      </c>
    </row>
    <row r="16" spans="1:3" ht="27.95" x14ac:dyDescent="0.3">
      <c r="A16" s="5" t="s">
        <v>13</v>
      </c>
      <c r="B16" s="34" t="s">
        <v>14</v>
      </c>
      <c r="C16" s="32" t="s">
        <v>55</v>
      </c>
    </row>
    <row r="17" spans="1:3" x14ac:dyDescent="0.2">
      <c r="A17" s="5" t="s">
        <v>15</v>
      </c>
      <c r="B17" s="34" t="s">
        <v>31</v>
      </c>
      <c r="C17" s="34" t="s">
        <v>54</v>
      </c>
    </row>
    <row r="18" spans="1:3" x14ac:dyDescent="0.2">
      <c r="A18" s="5" t="s">
        <v>16</v>
      </c>
      <c r="B18" s="34" t="s">
        <v>64</v>
      </c>
      <c r="C18" s="34" t="s">
        <v>28</v>
      </c>
    </row>
    <row r="19" spans="1:3" ht="28.5" x14ac:dyDescent="0.2">
      <c r="A19" s="5" t="s">
        <v>19</v>
      </c>
      <c r="B19" s="34" t="s">
        <v>46</v>
      </c>
      <c r="C19" s="33" t="s">
        <v>57</v>
      </c>
    </row>
    <row r="20" spans="1:3" ht="28.5" x14ac:dyDescent="0.2">
      <c r="A20" s="5" t="s">
        <v>20</v>
      </c>
      <c r="B20" s="34" t="s">
        <v>47</v>
      </c>
      <c r="C20" s="33" t="s">
        <v>56</v>
      </c>
    </row>
    <row r="21" spans="1:3" x14ac:dyDescent="0.2">
      <c r="A21" s="19"/>
      <c r="B21" s="17"/>
      <c r="C21" s="17"/>
    </row>
    <row r="22" spans="1:3" x14ac:dyDescent="0.2">
      <c r="A22" s="19"/>
      <c r="B22" s="17"/>
      <c r="C22" s="17"/>
    </row>
    <row r="23" spans="1:3" x14ac:dyDescent="0.2">
      <c r="A23" s="19"/>
      <c r="B23" s="17"/>
      <c r="C23" s="17"/>
    </row>
  </sheetData>
  <mergeCells count="1">
    <mergeCell ref="A1:C1"/>
  </mergeCells>
  <pageMargins left="0.7" right="0.7" top="0.75" bottom="0.75" header="0.3" footer="0.3"/>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topLeftCell="A6" zoomScaleNormal="100" workbookViewId="0">
      <selection activeCell="J26" sqref="J26"/>
    </sheetView>
  </sheetViews>
  <sheetFormatPr defaultRowHeight="14.25" x14ac:dyDescent="0.2"/>
  <cols>
    <col min="1" max="1" width="15.875" customWidth="1"/>
    <col min="2" max="2" width="8.625" customWidth="1"/>
    <col min="3" max="3" width="13.75" customWidth="1"/>
    <col min="4" max="4" width="15.125" customWidth="1"/>
    <col min="5" max="5" width="15.5" customWidth="1"/>
    <col min="6" max="6" width="19.125" bestFit="1" customWidth="1"/>
    <col min="7" max="7" width="15.125" customWidth="1"/>
    <col min="8" max="8" width="14.625" customWidth="1"/>
    <col min="9" max="9" width="13.875" customWidth="1"/>
  </cols>
  <sheetData>
    <row r="1" spans="1:9" s="1" customFormat="1" ht="20.100000000000001" customHeight="1" x14ac:dyDescent="0.3">
      <c r="A1" s="59" t="s">
        <v>29</v>
      </c>
      <c r="B1" s="59"/>
      <c r="C1" s="59"/>
      <c r="D1" s="59"/>
      <c r="E1" s="59"/>
      <c r="F1" s="59"/>
      <c r="G1" s="59"/>
      <c r="H1" s="59"/>
      <c r="I1" s="59"/>
    </row>
    <row r="2" spans="1:9" s="1" customFormat="1" ht="20.100000000000001" customHeight="1" x14ac:dyDescent="0.2">
      <c r="A2" s="46" t="s">
        <v>8</v>
      </c>
      <c r="B2" s="47"/>
      <c r="C2" s="47"/>
      <c r="D2" s="42" t="s">
        <v>122</v>
      </c>
      <c r="F2" s="50" t="s">
        <v>123</v>
      </c>
      <c r="G2" s="51"/>
      <c r="H2" s="52"/>
    </row>
    <row r="3" spans="1:9" s="1" customFormat="1" ht="20.25" customHeight="1" x14ac:dyDescent="0.2">
      <c r="A3" s="10"/>
      <c r="B3" s="10"/>
      <c r="C3" s="10"/>
      <c r="D3" s="10"/>
      <c r="F3" s="53" t="s">
        <v>128</v>
      </c>
      <c r="G3" s="54"/>
      <c r="H3" s="55"/>
    </row>
    <row r="4" spans="1:9" s="1" customFormat="1" x14ac:dyDescent="0.2">
      <c r="A4" s="1" t="s">
        <v>32</v>
      </c>
    </row>
    <row r="5" spans="1:9" s="2" customFormat="1" ht="57" x14ac:dyDescent="0.2">
      <c r="A5" s="9" t="s">
        <v>14</v>
      </c>
      <c r="B5" s="9" t="s">
        <v>31</v>
      </c>
      <c r="C5" s="40" t="s">
        <v>119</v>
      </c>
      <c r="D5" s="48" t="s">
        <v>17</v>
      </c>
      <c r="E5" s="48" t="s">
        <v>21</v>
      </c>
      <c r="F5" s="48" t="s">
        <v>61</v>
      </c>
      <c r="G5" s="48" t="s">
        <v>63</v>
      </c>
      <c r="H5" s="48" t="s">
        <v>62</v>
      </c>
      <c r="I5" s="9" t="s">
        <v>26</v>
      </c>
    </row>
    <row r="6" spans="1:9" s="6" customFormat="1" ht="20.100000000000001" customHeight="1" x14ac:dyDescent="0.2">
      <c r="A6" s="5"/>
      <c r="B6" s="5"/>
      <c r="C6" s="41"/>
      <c r="D6" s="49"/>
      <c r="E6" s="49"/>
      <c r="F6" s="49"/>
      <c r="G6" s="49"/>
      <c r="H6" s="49"/>
      <c r="I6" s="21"/>
    </row>
    <row r="7" spans="1:9" s="6" customFormat="1" ht="20.100000000000001" customHeight="1" x14ac:dyDescent="0.3">
      <c r="A7" s="5"/>
      <c r="B7" s="5"/>
      <c r="C7" s="41"/>
      <c r="D7" s="49"/>
      <c r="E7" s="49"/>
      <c r="F7" s="49"/>
      <c r="G7" s="49"/>
      <c r="H7" s="49"/>
      <c r="I7" s="21"/>
    </row>
    <row r="8" spans="1:9" s="6" customFormat="1" ht="20.100000000000001" customHeight="1" x14ac:dyDescent="0.3">
      <c r="A8" s="5"/>
      <c r="B8" s="5"/>
      <c r="C8" s="41"/>
      <c r="D8" s="49"/>
      <c r="E8" s="49"/>
      <c r="F8" s="49"/>
      <c r="G8" s="49"/>
      <c r="H8" s="49"/>
      <c r="I8" s="21"/>
    </row>
    <row r="9" spans="1:9" s="6" customFormat="1" ht="20.100000000000001" customHeight="1" x14ac:dyDescent="0.3">
      <c r="A9" s="5"/>
      <c r="B9" s="5"/>
      <c r="C9" s="41"/>
      <c r="D9" s="49"/>
      <c r="E9" s="49"/>
      <c r="F9" s="49"/>
      <c r="G9" s="49"/>
      <c r="H9" s="49"/>
      <c r="I9" s="21"/>
    </row>
    <row r="10" spans="1:9" s="6" customFormat="1" ht="20.100000000000001" customHeight="1" x14ac:dyDescent="0.3">
      <c r="A10" s="5"/>
      <c r="B10" s="5"/>
      <c r="C10" s="41"/>
      <c r="D10" s="49"/>
      <c r="E10" s="49"/>
      <c r="F10" s="49"/>
      <c r="G10" s="49"/>
      <c r="H10" s="49"/>
      <c r="I10" s="21"/>
    </row>
    <row r="11" spans="1:9" s="6" customFormat="1" ht="20.100000000000001" customHeight="1" x14ac:dyDescent="0.3">
      <c r="A11" s="5"/>
      <c r="B11" s="5"/>
      <c r="C11" s="41"/>
      <c r="D11" s="49"/>
      <c r="E11" s="49"/>
      <c r="F11" s="49"/>
      <c r="G11" s="49"/>
      <c r="H11" s="49"/>
      <c r="I11" s="21"/>
    </row>
    <row r="12" spans="1:9" s="6" customFormat="1" ht="20.100000000000001" customHeight="1" x14ac:dyDescent="0.3">
      <c r="A12" s="5"/>
      <c r="B12" s="5"/>
      <c r="C12" s="41"/>
      <c r="D12" s="49"/>
      <c r="E12" s="49"/>
      <c r="F12" s="49"/>
      <c r="G12" s="49"/>
      <c r="H12" s="49"/>
      <c r="I12" s="21"/>
    </row>
    <row r="13" spans="1:9" s="6" customFormat="1" ht="20.100000000000001" customHeight="1" x14ac:dyDescent="0.3">
      <c r="A13" s="5"/>
      <c r="B13" s="5"/>
      <c r="C13" s="41"/>
      <c r="D13" s="49"/>
      <c r="E13" s="49"/>
      <c r="F13" s="49"/>
      <c r="G13" s="49"/>
      <c r="H13" s="49"/>
      <c r="I13" s="21"/>
    </row>
    <row r="15" spans="1:9" ht="14.1" x14ac:dyDescent="0.3">
      <c r="A15" s="26" t="s">
        <v>30</v>
      </c>
      <c r="B15" s="26"/>
      <c r="C15" s="26"/>
      <c r="D15" s="26"/>
      <c r="E15" s="26"/>
      <c r="F15" s="27">
        <f>SUM(C6:I13)</f>
        <v>0</v>
      </c>
    </row>
    <row r="16" spans="1:9" x14ac:dyDescent="0.2">
      <c r="A16" s="26" t="s">
        <v>50</v>
      </c>
      <c r="B16" s="26"/>
      <c r="C16" s="26"/>
      <c r="D16" s="26"/>
      <c r="E16" s="26"/>
      <c r="F16" s="28">
        <f>F15*24*25</f>
        <v>0</v>
      </c>
    </row>
    <row r="18" spans="1:9" x14ac:dyDescent="0.2">
      <c r="A18" s="1" t="s">
        <v>33</v>
      </c>
      <c r="C18" s="44" t="s">
        <v>125</v>
      </c>
      <c r="D18" s="43"/>
      <c r="E18" s="45" t="s">
        <v>126</v>
      </c>
      <c r="F18" s="25"/>
      <c r="G18" s="45" t="s">
        <v>127</v>
      </c>
      <c r="H18" s="25"/>
    </row>
    <row r="19" spans="1:9" ht="57" x14ac:dyDescent="0.2">
      <c r="A19" s="9" t="s">
        <v>14</v>
      </c>
      <c r="B19" s="9" t="s">
        <v>31</v>
      </c>
      <c r="C19" s="40" t="s">
        <v>120</v>
      </c>
      <c r="D19" s="48" t="s">
        <v>17</v>
      </c>
      <c r="E19" s="9" t="s">
        <v>21</v>
      </c>
      <c r="F19" s="9" t="s">
        <v>61</v>
      </c>
      <c r="G19" s="9" t="s">
        <v>63</v>
      </c>
      <c r="H19" s="48" t="s">
        <v>62</v>
      </c>
      <c r="I19" s="9" t="s">
        <v>26</v>
      </c>
    </row>
    <row r="20" spans="1:9" s="6" customFormat="1" ht="20.100000000000001" customHeight="1" x14ac:dyDescent="0.2">
      <c r="A20" s="5"/>
      <c r="B20" s="5"/>
      <c r="C20" s="41"/>
      <c r="D20" s="49"/>
      <c r="E20" s="21"/>
      <c r="F20" s="21"/>
      <c r="G20" s="21"/>
      <c r="H20" s="49"/>
      <c r="I20" s="21"/>
    </row>
    <row r="21" spans="1:9" s="6" customFormat="1" ht="20.100000000000001" customHeight="1" x14ac:dyDescent="0.2">
      <c r="A21" s="5"/>
      <c r="B21" s="5"/>
      <c r="C21" s="41"/>
      <c r="D21" s="49"/>
      <c r="E21" s="21"/>
      <c r="F21" s="21"/>
      <c r="G21" s="21"/>
      <c r="H21" s="49"/>
      <c r="I21" s="21"/>
    </row>
    <row r="22" spans="1:9" s="6" customFormat="1" ht="20.100000000000001" customHeight="1" x14ac:dyDescent="0.2">
      <c r="A22" s="5"/>
      <c r="B22" s="5"/>
      <c r="C22" s="41"/>
      <c r="D22" s="49"/>
      <c r="E22" s="21"/>
      <c r="F22" s="21"/>
      <c r="G22" s="21"/>
      <c r="H22" s="49"/>
      <c r="I22" s="21"/>
    </row>
    <row r="23" spans="1:9" s="6" customFormat="1" ht="20.100000000000001" customHeight="1" x14ac:dyDescent="0.2">
      <c r="A23" s="5"/>
      <c r="B23" s="5"/>
      <c r="C23" s="41"/>
      <c r="D23" s="49"/>
      <c r="E23" s="21"/>
      <c r="F23" s="21"/>
      <c r="G23" s="21"/>
      <c r="H23" s="49"/>
      <c r="I23" s="21"/>
    </row>
    <row r="24" spans="1:9" s="6" customFormat="1" ht="20.100000000000001" customHeight="1" x14ac:dyDescent="0.2">
      <c r="A24" s="5"/>
      <c r="B24" s="5"/>
      <c r="C24" s="41"/>
      <c r="D24" s="49"/>
      <c r="E24" s="21"/>
      <c r="F24" s="21"/>
      <c r="G24" s="21"/>
      <c r="H24" s="49"/>
      <c r="I24" s="21"/>
    </row>
    <row r="25" spans="1:9" s="6" customFormat="1" ht="20.100000000000001" customHeight="1" x14ac:dyDescent="0.2">
      <c r="A25" s="19"/>
      <c r="B25" s="19"/>
      <c r="C25" s="22"/>
      <c r="D25" s="22"/>
      <c r="E25" s="22"/>
      <c r="F25" s="22"/>
      <c r="G25" s="22"/>
      <c r="H25" s="22"/>
      <c r="I25" s="22"/>
    </row>
    <row r="26" spans="1:9" s="6" customFormat="1" ht="14.1" customHeight="1" x14ac:dyDescent="0.2">
      <c r="A26" s="26" t="s">
        <v>48</v>
      </c>
      <c r="B26" s="26"/>
      <c r="C26" s="26"/>
      <c r="D26" s="26"/>
      <c r="E26" s="26"/>
      <c r="F26" s="27">
        <f>SUM(C20:I24)</f>
        <v>0</v>
      </c>
      <c r="G26" s="22"/>
      <c r="H26" s="22"/>
      <c r="I26" s="22"/>
    </row>
    <row r="27" spans="1:9" s="6" customFormat="1" ht="14.1" customHeight="1" x14ac:dyDescent="0.2">
      <c r="A27" s="26" t="s">
        <v>51</v>
      </c>
      <c r="B27" s="26"/>
      <c r="C27" s="26"/>
      <c r="D27" s="26"/>
      <c r="E27" s="26"/>
      <c r="F27" s="28">
        <f>F26*24*25</f>
        <v>0</v>
      </c>
      <c r="G27" s="22"/>
      <c r="H27" s="22"/>
      <c r="I27" s="22"/>
    </row>
    <row r="29" spans="1:9" x14ac:dyDescent="0.2">
      <c r="A29" s="1" t="s">
        <v>34</v>
      </c>
      <c r="C29" s="44" t="s">
        <v>125</v>
      </c>
      <c r="D29" s="43"/>
      <c r="E29" s="45" t="s">
        <v>124</v>
      </c>
      <c r="F29" s="25"/>
    </row>
    <row r="30" spans="1:9" ht="71.25" x14ac:dyDescent="0.2">
      <c r="A30" s="9" t="s">
        <v>14</v>
      </c>
      <c r="B30" s="9" t="s">
        <v>31</v>
      </c>
      <c r="C30" s="40" t="s">
        <v>121</v>
      </c>
      <c r="D30" s="9" t="s">
        <v>46</v>
      </c>
      <c r="E30" s="9" t="s">
        <v>47</v>
      </c>
      <c r="H30" s="15"/>
      <c r="I30" s="15"/>
    </row>
    <row r="31" spans="1:9" ht="20.100000000000001" customHeight="1" x14ac:dyDescent="0.2">
      <c r="A31" s="5"/>
      <c r="B31" s="5"/>
      <c r="C31" s="41"/>
      <c r="D31" s="21"/>
      <c r="E31" s="21"/>
      <c r="F31" s="22"/>
      <c r="G31" s="22"/>
      <c r="H31" s="22"/>
      <c r="I31" s="22"/>
    </row>
    <row r="32" spans="1:9" ht="20.100000000000001" customHeight="1" x14ac:dyDescent="0.2">
      <c r="A32" s="5"/>
      <c r="B32" s="5"/>
      <c r="C32" s="41"/>
      <c r="D32" s="21"/>
      <c r="E32" s="21"/>
      <c r="F32" s="22"/>
      <c r="G32" s="22"/>
      <c r="H32" s="22"/>
      <c r="I32" s="22"/>
    </row>
    <row r="33" spans="1:9" ht="20.100000000000001" customHeight="1" x14ac:dyDescent="0.2">
      <c r="A33" s="5"/>
      <c r="B33" s="5"/>
      <c r="C33" s="41"/>
      <c r="D33" s="21"/>
      <c r="E33" s="21"/>
      <c r="F33" s="22"/>
      <c r="G33" s="22"/>
      <c r="H33" s="22"/>
      <c r="I33" s="22"/>
    </row>
    <row r="35" spans="1:9" ht="14.1" customHeight="1" x14ac:dyDescent="0.2">
      <c r="A35" s="26" t="s">
        <v>49</v>
      </c>
      <c r="B35" s="26"/>
      <c r="C35" s="26"/>
      <c r="D35" s="26"/>
      <c r="E35" s="26"/>
      <c r="F35" s="27">
        <f>SUM(C31:E33)</f>
        <v>0</v>
      </c>
    </row>
    <row r="36" spans="1:9" ht="14.1" customHeight="1" x14ac:dyDescent="0.2">
      <c r="A36" s="26" t="s">
        <v>52</v>
      </c>
      <c r="B36" s="26"/>
      <c r="C36" s="26"/>
      <c r="D36" s="26"/>
      <c r="E36" s="26"/>
      <c r="F36" s="28">
        <f>F35*24*25</f>
        <v>0</v>
      </c>
    </row>
    <row r="38" spans="1:9" ht="14.1" customHeight="1" x14ac:dyDescent="0.2">
      <c r="D38" s="26" t="s">
        <v>35</v>
      </c>
      <c r="E38" s="26"/>
      <c r="F38" s="27">
        <f>SUM(F35,F26,F15)</f>
        <v>0</v>
      </c>
    </row>
    <row r="39" spans="1:9" ht="14.1" customHeight="1" x14ac:dyDescent="0.2">
      <c r="D39" s="26" t="s">
        <v>36</v>
      </c>
      <c r="E39" s="26"/>
      <c r="F39" s="28">
        <f>SUM(F36,F27,F16)</f>
        <v>0</v>
      </c>
    </row>
  </sheetData>
  <mergeCells count="1">
    <mergeCell ref="A1:I1"/>
  </mergeCells>
  <pageMargins left="0.7" right="0.7" top="0.75" bottom="0.75" header="0.3" footer="0.3"/>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C38" sqref="C38"/>
    </sheetView>
  </sheetViews>
  <sheetFormatPr defaultRowHeight="14.25" x14ac:dyDescent="0.2"/>
  <cols>
    <col min="1" max="2" width="12.75" customWidth="1"/>
    <col min="3" max="3" width="23.75" customWidth="1"/>
    <col min="4" max="4" width="12.875" customWidth="1"/>
    <col min="5" max="5" width="39.25" customWidth="1"/>
    <col min="6" max="6" width="31.75" customWidth="1"/>
    <col min="7" max="7" width="16.625" customWidth="1"/>
    <col min="8" max="8" width="9.875" customWidth="1"/>
    <col min="9" max="9" width="27.625" customWidth="1"/>
    <col min="10" max="10" width="28.25" customWidth="1"/>
  </cols>
  <sheetData>
    <row r="1" spans="1:7" s="1" customFormat="1" ht="20.100000000000001" customHeight="1" x14ac:dyDescent="0.3">
      <c r="A1" s="59" t="s">
        <v>0</v>
      </c>
      <c r="B1" s="59"/>
      <c r="C1" s="59"/>
      <c r="D1" s="59"/>
      <c r="E1" s="59"/>
      <c r="F1" s="59"/>
      <c r="G1" s="59"/>
    </row>
    <row r="2" spans="1:7" s="1" customFormat="1" ht="20.100000000000001" customHeight="1" x14ac:dyDescent="0.2">
      <c r="A2" s="11" t="s">
        <v>8</v>
      </c>
      <c r="B2" s="13"/>
      <c r="C2" s="12">
        <f>'Time spent-cost'!C2</f>
        <v>0</v>
      </c>
      <c r="D2" s="10"/>
      <c r="E2" s="11" t="s">
        <v>42</v>
      </c>
      <c r="F2" s="13"/>
      <c r="G2" s="12"/>
    </row>
    <row r="3" spans="1:7" s="1" customFormat="1" ht="14.1" x14ac:dyDescent="0.3"/>
    <row r="4" spans="1:7" s="8" customFormat="1" ht="42" x14ac:dyDescent="0.3">
      <c r="A4" s="9" t="s">
        <v>4</v>
      </c>
      <c r="B4" s="9" t="s">
        <v>43</v>
      </c>
      <c r="C4" s="9" t="s">
        <v>5</v>
      </c>
      <c r="D4" s="9" t="s">
        <v>44</v>
      </c>
      <c r="E4" s="9" t="s">
        <v>7</v>
      </c>
      <c r="F4" s="9" t="s">
        <v>6</v>
      </c>
      <c r="G4" s="9" t="s">
        <v>45</v>
      </c>
    </row>
    <row r="5" spans="1:7" ht="20.100000000000001" customHeight="1" x14ac:dyDescent="0.3">
      <c r="A5" s="3">
        <v>1</v>
      </c>
      <c r="B5" s="56"/>
      <c r="C5" s="4"/>
      <c r="D5" s="4"/>
      <c r="E5" s="4"/>
      <c r="F5" s="4"/>
      <c r="G5" s="57"/>
    </row>
    <row r="6" spans="1:7" ht="20.100000000000001" customHeight="1" x14ac:dyDescent="0.3">
      <c r="A6" s="3">
        <v>2</v>
      </c>
      <c r="B6" s="56"/>
      <c r="C6" s="4"/>
      <c r="D6" s="4"/>
      <c r="E6" s="4"/>
      <c r="F6" s="4"/>
      <c r="G6" s="57"/>
    </row>
    <row r="7" spans="1:7" ht="20.100000000000001" customHeight="1" x14ac:dyDescent="0.3">
      <c r="A7" s="3">
        <v>3</v>
      </c>
      <c r="B7" s="56"/>
      <c r="C7" s="4"/>
      <c r="D7" s="4"/>
      <c r="E7" s="4"/>
      <c r="F7" s="4"/>
      <c r="G7" s="57"/>
    </row>
    <row r="8" spans="1:7" ht="20.100000000000001" customHeight="1" x14ac:dyDescent="0.3">
      <c r="A8" s="3">
        <v>4</v>
      </c>
      <c r="B8" s="3"/>
      <c r="C8" s="4"/>
      <c r="D8" s="4"/>
      <c r="E8" s="4"/>
      <c r="F8" s="4"/>
      <c r="G8" s="4"/>
    </row>
    <row r="9" spans="1:7" ht="20.100000000000001" customHeight="1" x14ac:dyDescent="0.3">
      <c r="A9" s="3">
        <v>5</v>
      </c>
      <c r="B9" s="3"/>
      <c r="C9" s="4"/>
      <c r="D9" s="4"/>
      <c r="E9" s="4"/>
      <c r="F9" s="4"/>
      <c r="G9" s="4"/>
    </row>
    <row r="10" spans="1:7" ht="20.100000000000001" customHeight="1" x14ac:dyDescent="0.3">
      <c r="A10" s="3">
        <v>6</v>
      </c>
      <c r="B10" s="3"/>
      <c r="C10" s="4"/>
      <c r="D10" s="4"/>
      <c r="E10" s="4"/>
      <c r="F10" s="4"/>
      <c r="G10" s="4"/>
    </row>
    <row r="11" spans="1:7" ht="20.100000000000001" customHeight="1" x14ac:dyDescent="0.3">
      <c r="A11" s="3">
        <v>7</v>
      </c>
      <c r="B11" s="3"/>
      <c r="C11" s="4"/>
      <c r="D11" s="4"/>
      <c r="E11" s="4"/>
      <c r="F11" s="4"/>
      <c r="G11" s="4"/>
    </row>
    <row r="12" spans="1:7" ht="20.100000000000001" customHeight="1" x14ac:dyDescent="0.3">
      <c r="A12" s="3">
        <v>8</v>
      </c>
      <c r="B12" s="3"/>
      <c r="C12" s="4"/>
      <c r="D12" s="4"/>
      <c r="E12" s="4"/>
      <c r="F12" s="4"/>
      <c r="G12" s="4"/>
    </row>
    <row r="13" spans="1:7" ht="20.100000000000001" customHeight="1" x14ac:dyDescent="0.3">
      <c r="A13" s="3">
        <v>9</v>
      </c>
      <c r="B13" s="3"/>
      <c r="C13" s="4"/>
      <c r="D13" s="4"/>
      <c r="E13" s="4"/>
      <c r="F13" s="4"/>
      <c r="G13" s="4"/>
    </row>
    <row r="14" spans="1:7" ht="20.100000000000001" customHeight="1" x14ac:dyDescent="0.3">
      <c r="A14" s="3">
        <v>10</v>
      </c>
      <c r="B14" s="3"/>
      <c r="C14" s="4"/>
      <c r="D14" s="4"/>
      <c r="E14" s="4"/>
      <c r="F14" s="4"/>
      <c r="G14" s="4"/>
    </row>
    <row r="15" spans="1:7" ht="20.100000000000001" customHeight="1" x14ac:dyDescent="0.3">
      <c r="A15" s="3">
        <v>11</v>
      </c>
      <c r="B15" s="3"/>
      <c r="C15" s="4"/>
      <c r="D15" s="4"/>
      <c r="E15" s="4"/>
      <c r="F15" s="4"/>
      <c r="G15" s="4"/>
    </row>
    <row r="16" spans="1:7" ht="20.100000000000001" customHeight="1" x14ac:dyDescent="0.3">
      <c r="A16" s="3">
        <v>12</v>
      </c>
      <c r="B16" s="3"/>
      <c r="C16" s="4"/>
      <c r="D16" s="4"/>
      <c r="E16" s="4"/>
      <c r="F16" s="4"/>
      <c r="G16" s="4"/>
    </row>
    <row r="17" spans="1:7" ht="20.100000000000001" customHeight="1" x14ac:dyDescent="0.3">
      <c r="A17" s="3">
        <v>13</v>
      </c>
      <c r="B17" s="3"/>
      <c r="C17" s="4"/>
      <c r="D17" s="4"/>
      <c r="E17" s="4"/>
      <c r="F17" s="4"/>
      <c r="G17" s="4"/>
    </row>
    <row r="18" spans="1:7" ht="20.100000000000001" customHeight="1" x14ac:dyDescent="0.3">
      <c r="A18" s="3">
        <v>14</v>
      </c>
      <c r="B18" s="3"/>
      <c r="C18" s="4"/>
      <c r="D18" s="4"/>
      <c r="E18" s="4"/>
      <c r="F18" s="4"/>
      <c r="G18" s="4"/>
    </row>
    <row r="19" spans="1:7" ht="20.100000000000001" customHeight="1" x14ac:dyDescent="0.3">
      <c r="A19" s="3">
        <v>15</v>
      </c>
      <c r="B19" s="3"/>
      <c r="C19" s="4"/>
      <c r="D19" s="4"/>
      <c r="E19" s="4"/>
      <c r="F19" s="4"/>
      <c r="G19" s="4"/>
    </row>
    <row r="20" spans="1:7" ht="20.100000000000001" customHeight="1" x14ac:dyDescent="0.2">
      <c r="A20" s="3">
        <v>16</v>
      </c>
      <c r="B20" s="3"/>
      <c r="C20" s="4"/>
      <c r="D20" s="4"/>
      <c r="E20" s="4"/>
      <c r="F20" s="4"/>
      <c r="G20" s="4"/>
    </row>
    <row r="21" spans="1:7" ht="20.100000000000001" customHeight="1" x14ac:dyDescent="0.2">
      <c r="A21" s="3">
        <v>17</v>
      </c>
      <c r="B21" s="3"/>
      <c r="C21" s="4"/>
      <c r="D21" s="4"/>
      <c r="E21" s="4"/>
      <c r="F21" s="4"/>
      <c r="G21" s="4"/>
    </row>
    <row r="22" spans="1:7" ht="20.100000000000001" customHeight="1" x14ac:dyDescent="0.2">
      <c r="A22" s="3">
        <v>18</v>
      </c>
      <c r="B22" s="3"/>
      <c r="C22" s="4"/>
      <c r="D22" s="4"/>
      <c r="E22" s="4"/>
      <c r="F22" s="4"/>
      <c r="G22" s="4"/>
    </row>
    <row r="23" spans="1:7" ht="20.100000000000001" customHeight="1" x14ac:dyDescent="0.2">
      <c r="A23" s="3">
        <v>19</v>
      </c>
      <c r="B23" s="3"/>
      <c r="C23" s="4"/>
      <c r="D23" s="4"/>
      <c r="E23" s="4"/>
      <c r="F23" s="4"/>
      <c r="G23" s="4"/>
    </row>
    <row r="24" spans="1:7" ht="20.100000000000001" customHeight="1" x14ac:dyDescent="0.2">
      <c r="A24" s="3">
        <v>20</v>
      </c>
      <c r="B24" s="3"/>
      <c r="C24" s="4"/>
      <c r="D24" s="4"/>
      <c r="E24" s="4"/>
      <c r="F24" s="4"/>
      <c r="G24" s="4"/>
    </row>
    <row r="25" spans="1:7" ht="20.100000000000001" customHeight="1" x14ac:dyDescent="0.2">
      <c r="A25" s="3">
        <v>21</v>
      </c>
      <c r="B25" s="3"/>
      <c r="C25" s="4"/>
      <c r="D25" s="4"/>
      <c r="E25" s="4"/>
      <c r="F25" s="4"/>
      <c r="G25" s="4"/>
    </row>
    <row r="26" spans="1:7" ht="20.100000000000001" customHeight="1" x14ac:dyDescent="0.2">
      <c r="A26" s="3">
        <v>22</v>
      </c>
      <c r="B26" s="3"/>
      <c r="C26" s="4"/>
      <c r="D26" s="4"/>
      <c r="E26" s="4"/>
      <c r="F26" s="4"/>
      <c r="G26" s="4"/>
    </row>
    <row r="27" spans="1:7" ht="20.100000000000001" customHeight="1" x14ac:dyDescent="0.2">
      <c r="A27" s="3">
        <v>23</v>
      </c>
      <c r="B27" s="3"/>
      <c r="C27" s="4"/>
      <c r="D27" s="4"/>
      <c r="E27" s="4"/>
      <c r="F27" s="4"/>
      <c r="G27" s="4"/>
    </row>
    <row r="28" spans="1:7" ht="20.100000000000001" customHeight="1" x14ac:dyDescent="0.2">
      <c r="A28" s="3">
        <v>24</v>
      </c>
      <c r="B28" s="3"/>
      <c r="C28" s="4"/>
      <c r="D28" s="4"/>
      <c r="E28" s="4"/>
      <c r="F28" s="4"/>
      <c r="G28" s="4"/>
    </row>
    <row r="29" spans="1:7" ht="20.100000000000001" customHeight="1" x14ac:dyDescent="0.2">
      <c r="A29" s="3">
        <v>25</v>
      </c>
      <c r="B29" s="3"/>
      <c r="C29" s="4"/>
      <c r="D29" s="4"/>
      <c r="E29" s="4"/>
      <c r="F29" s="4"/>
      <c r="G29" s="4"/>
    </row>
  </sheetData>
  <mergeCells count="1">
    <mergeCell ref="A1:G1"/>
  </mergeCells>
  <pageMargins left="0.70866141732283461" right="0.70866141732283461" top="0.55118110236220474" bottom="0.55118110236220474" header="0.31496062992125984" footer="0.31496062992125984"/>
  <pageSetup paperSize="9" scale="79" fitToWidth="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9"/>
  <sheetViews>
    <sheetView zoomScale="90" zoomScaleNormal="90" workbookViewId="0">
      <selection activeCell="E2" sqref="E2"/>
    </sheetView>
  </sheetViews>
  <sheetFormatPr defaultRowHeight="14.25" x14ac:dyDescent="0.2"/>
  <cols>
    <col min="1" max="1" width="11.375" customWidth="1"/>
    <col min="2" max="2" width="13.375" customWidth="1"/>
    <col min="3" max="3" width="11" customWidth="1"/>
    <col min="4" max="4" width="31.625" customWidth="1"/>
    <col min="5" max="5" width="9.5" customWidth="1"/>
    <col min="6" max="6" width="17.5" customWidth="1"/>
    <col min="7" max="7" width="43.125" customWidth="1"/>
    <col min="8" max="8" width="16.125" bestFit="1" customWidth="1"/>
    <col min="9" max="9" width="16.375" customWidth="1"/>
  </cols>
  <sheetData>
    <row r="1" spans="1:9" s="1" customFormat="1" ht="20.100000000000001" customHeight="1" x14ac:dyDescent="0.3">
      <c r="A1" s="38" t="s">
        <v>9</v>
      </c>
      <c r="B1" s="38"/>
      <c r="C1" s="38"/>
      <c r="D1" s="38"/>
      <c r="E1" s="38"/>
      <c r="F1" s="38"/>
      <c r="G1" s="38"/>
      <c r="H1" s="38"/>
      <c r="I1" s="38"/>
    </row>
    <row r="2" spans="1:9" s="1" customFormat="1" ht="20.100000000000001" customHeight="1" x14ac:dyDescent="0.3">
      <c r="A2" s="11" t="s">
        <v>8</v>
      </c>
      <c r="B2" s="13"/>
      <c r="C2" s="12"/>
      <c r="E2" s="39" t="s">
        <v>106</v>
      </c>
    </row>
    <row r="3" spans="1:9" s="1" customFormat="1" ht="14.1" x14ac:dyDescent="0.3"/>
    <row r="4" spans="1:9" s="2" customFormat="1" ht="69.95" x14ac:dyDescent="0.3">
      <c r="A4" s="9" t="s">
        <v>1</v>
      </c>
      <c r="B4" s="9" t="s">
        <v>105</v>
      </c>
      <c r="C4" s="9" t="s">
        <v>110</v>
      </c>
      <c r="D4" s="9" t="s">
        <v>2</v>
      </c>
      <c r="E4" s="9" t="s">
        <v>111</v>
      </c>
      <c r="F4" s="9" t="s">
        <v>65</v>
      </c>
      <c r="G4" s="9" t="s">
        <v>104</v>
      </c>
      <c r="H4" s="9" t="s">
        <v>112</v>
      </c>
      <c r="I4" s="9" t="s">
        <v>3</v>
      </c>
    </row>
    <row r="5" spans="1:9" s="6" customFormat="1" ht="20.100000000000001" customHeight="1" x14ac:dyDescent="0.3">
      <c r="A5" s="5">
        <v>1</v>
      </c>
      <c r="B5" s="7"/>
      <c r="C5" s="7"/>
      <c r="D5" s="7"/>
      <c r="E5" s="7"/>
      <c r="F5" s="7"/>
      <c r="G5" s="7"/>
      <c r="H5" s="7"/>
      <c r="I5" s="7"/>
    </row>
    <row r="6" spans="1:9" s="6" customFormat="1" ht="20.100000000000001" customHeight="1" x14ac:dyDescent="0.3">
      <c r="A6" s="5">
        <v>2</v>
      </c>
      <c r="B6" s="7"/>
      <c r="C6" s="7"/>
      <c r="D6" s="7"/>
      <c r="E6" s="7"/>
      <c r="F6" s="7"/>
      <c r="G6" s="7"/>
      <c r="H6" s="7"/>
      <c r="I6" s="7"/>
    </row>
    <row r="7" spans="1:9" s="6" customFormat="1" ht="20.100000000000001" customHeight="1" x14ac:dyDescent="0.3">
      <c r="A7" s="5">
        <v>3</v>
      </c>
      <c r="B7" s="7"/>
      <c r="C7" s="7"/>
      <c r="D7" s="7"/>
      <c r="E7" s="7"/>
      <c r="F7" s="7"/>
      <c r="G7" s="7"/>
      <c r="H7" s="7"/>
      <c r="I7" s="7"/>
    </row>
    <row r="8" spans="1:9" s="6" customFormat="1" ht="20.100000000000001" customHeight="1" x14ac:dyDescent="0.3">
      <c r="A8" s="5">
        <v>4</v>
      </c>
      <c r="B8" s="7"/>
      <c r="C8" s="7"/>
      <c r="D8" s="7"/>
      <c r="E8" s="7"/>
      <c r="F8" s="7"/>
      <c r="G8" s="7"/>
      <c r="H8" s="7"/>
      <c r="I8" s="7"/>
    </row>
    <row r="9" spans="1:9" s="6" customFormat="1" ht="20.100000000000001" customHeight="1" x14ac:dyDescent="0.3">
      <c r="A9" s="5">
        <v>5</v>
      </c>
      <c r="B9" s="7"/>
      <c r="C9" s="7"/>
      <c r="D9" s="7"/>
      <c r="E9" s="7"/>
      <c r="F9" s="7"/>
      <c r="G9" s="7"/>
      <c r="H9" s="7"/>
      <c r="I9" s="7"/>
    </row>
    <row r="10" spans="1:9" s="6" customFormat="1" ht="20.100000000000001" customHeight="1" x14ac:dyDescent="0.3">
      <c r="A10" s="5">
        <v>6</v>
      </c>
      <c r="B10" s="7"/>
      <c r="C10" s="7"/>
      <c r="D10" s="7"/>
      <c r="E10" s="7"/>
      <c r="F10" s="7"/>
      <c r="G10" s="7"/>
      <c r="H10" s="7"/>
      <c r="I10" s="7"/>
    </row>
    <row r="11" spans="1:9" s="6" customFormat="1" ht="20.100000000000001" customHeight="1" x14ac:dyDescent="0.3">
      <c r="A11" s="5">
        <v>7</v>
      </c>
      <c r="B11" s="7"/>
      <c r="C11" s="7"/>
      <c r="D11" s="7"/>
      <c r="E11" s="7"/>
      <c r="F11" s="7"/>
      <c r="G11" s="7"/>
      <c r="H11" s="7"/>
      <c r="I11" s="7"/>
    </row>
    <row r="12" spans="1:9" s="6" customFormat="1" ht="20.100000000000001" customHeight="1" x14ac:dyDescent="0.3">
      <c r="A12" s="5">
        <v>8</v>
      </c>
      <c r="B12" s="7"/>
      <c r="C12" s="7"/>
      <c r="D12" s="7"/>
      <c r="E12" s="7"/>
      <c r="F12" s="7"/>
      <c r="G12" s="7"/>
      <c r="H12" s="7"/>
      <c r="I12" s="7"/>
    </row>
    <row r="13" spans="1:9" s="6" customFormat="1" ht="20.100000000000001" customHeight="1" x14ac:dyDescent="0.3">
      <c r="A13" s="5">
        <v>9</v>
      </c>
      <c r="B13" s="7"/>
      <c r="C13" s="7"/>
      <c r="D13" s="7"/>
      <c r="E13" s="7"/>
      <c r="F13" s="7"/>
      <c r="G13" s="7"/>
      <c r="H13" s="7"/>
      <c r="I13" s="7"/>
    </row>
    <row r="14" spans="1:9" s="6" customFormat="1" ht="20.100000000000001" customHeight="1" x14ac:dyDescent="0.3">
      <c r="A14" s="5">
        <v>10</v>
      </c>
      <c r="B14" s="7"/>
      <c r="C14" s="7"/>
      <c r="D14" s="7"/>
      <c r="E14" s="7"/>
      <c r="F14" s="7"/>
      <c r="G14" s="7"/>
      <c r="H14" s="7"/>
      <c r="I14" s="7"/>
    </row>
    <row r="15" spans="1:9" s="6" customFormat="1" ht="20.100000000000001" customHeight="1" x14ac:dyDescent="0.3">
      <c r="A15" s="5">
        <v>11</v>
      </c>
      <c r="B15" s="7"/>
      <c r="C15" s="7"/>
      <c r="D15" s="7"/>
      <c r="E15" s="7"/>
      <c r="F15" s="7"/>
      <c r="G15" s="7"/>
      <c r="H15" s="7"/>
      <c r="I15" s="7"/>
    </row>
    <row r="16" spans="1:9" s="6" customFormat="1" ht="20.100000000000001" customHeight="1" x14ac:dyDescent="0.3">
      <c r="A16" s="5">
        <v>12</v>
      </c>
      <c r="B16" s="7"/>
      <c r="C16" s="7"/>
      <c r="D16" s="7"/>
      <c r="E16" s="7"/>
      <c r="F16" s="7"/>
      <c r="G16" s="7"/>
      <c r="H16" s="7"/>
      <c r="I16" s="7"/>
    </row>
    <row r="17" spans="1:9" s="6" customFormat="1" ht="20.100000000000001" customHeight="1" x14ac:dyDescent="0.3">
      <c r="A17" s="5">
        <v>13</v>
      </c>
      <c r="B17" s="7"/>
      <c r="C17" s="7"/>
      <c r="D17" s="7"/>
      <c r="E17" s="7"/>
      <c r="F17" s="7"/>
      <c r="G17" s="7"/>
      <c r="H17" s="7"/>
      <c r="I17" s="7"/>
    </row>
    <row r="18" spans="1:9" s="6" customFormat="1" ht="20.100000000000001" customHeight="1" x14ac:dyDescent="0.3">
      <c r="A18" s="5">
        <v>14</v>
      </c>
      <c r="B18" s="7"/>
      <c r="C18" s="7"/>
      <c r="D18" s="7"/>
      <c r="E18" s="7"/>
      <c r="F18" s="7"/>
      <c r="G18" s="7"/>
      <c r="H18" s="7"/>
      <c r="I18" s="7"/>
    </row>
    <row r="19" spans="1:9" s="6" customFormat="1" ht="20.100000000000001" customHeight="1" x14ac:dyDescent="0.3">
      <c r="A19" s="5">
        <v>15</v>
      </c>
      <c r="B19" s="7"/>
      <c r="C19" s="7"/>
      <c r="D19" s="7"/>
      <c r="E19" s="7"/>
      <c r="F19" s="7"/>
      <c r="G19" s="7"/>
      <c r="H19" s="7"/>
      <c r="I19" s="7"/>
    </row>
    <row r="20" spans="1:9" s="6" customFormat="1" ht="20.100000000000001" customHeight="1" x14ac:dyDescent="0.3">
      <c r="A20" s="5">
        <v>16</v>
      </c>
      <c r="B20" s="7"/>
      <c r="C20" s="7"/>
      <c r="D20" s="7"/>
      <c r="E20" s="7"/>
      <c r="F20" s="7"/>
      <c r="G20" s="7"/>
      <c r="H20" s="7"/>
      <c r="I20" s="7"/>
    </row>
    <row r="21" spans="1:9" s="6" customFormat="1" ht="20.100000000000001" customHeight="1" x14ac:dyDescent="0.2">
      <c r="A21" s="5">
        <v>17</v>
      </c>
      <c r="B21" s="7"/>
      <c r="C21" s="7"/>
      <c r="D21" s="7"/>
      <c r="E21" s="7"/>
      <c r="F21" s="7"/>
      <c r="G21" s="7"/>
      <c r="H21" s="7"/>
      <c r="I21" s="7"/>
    </row>
    <row r="22" spans="1:9" s="6" customFormat="1" ht="20.100000000000001" customHeight="1" x14ac:dyDescent="0.2">
      <c r="A22" s="5">
        <v>18</v>
      </c>
      <c r="B22" s="7"/>
      <c r="C22" s="7"/>
      <c r="D22" s="7"/>
      <c r="E22" s="7"/>
      <c r="F22" s="7"/>
      <c r="G22" s="7"/>
      <c r="H22" s="7"/>
      <c r="I22" s="7"/>
    </row>
    <row r="23" spans="1:9" s="6" customFormat="1" ht="20.100000000000001" customHeight="1" x14ac:dyDescent="0.2">
      <c r="A23" s="5">
        <v>19</v>
      </c>
      <c r="B23" s="7"/>
      <c r="C23" s="7"/>
      <c r="D23" s="7"/>
      <c r="E23" s="7"/>
      <c r="F23" s="7"/>
      <c r="G23" s="7"/>
      <c r="H23" s="7"/>
      <c r="I23" s="7"/>
    </row>
    <row r="24" spans="1:9" s="6" customFormat="1" ht="20.100000000000001" customHeight="1" x14ac:dyDescent="0.2">
      <c r="A24" s="5">
        <v>20</v>
      </c>
      <c r="B24" s="7"/>
      <c r="C24" s="7"/>
      <c r="D24" s="7"/>
      <c r="E24" s="7"/>
      <c r="F24" s="7"/>
      <c r="G24" s="7"/>
      <c r="H24" s="7"/>
      <c r="I24" s="7"/>
    </row>
    <row r="25" spans="1:9" s="6" customFormat="1" ht="20.100000000000001" customHeight="1" x14ac:dyDescent="0.2">
      <c r="A25" s="5">
        <v>21</v>
      </c>
      <c r="B25" s="7"/>
      <c r="C25" s="7"/>
      <c r="D25" s="7"/>
      <c r="E25" s="7"/>
      <c r="F25" s="7"/>
      <c r="G25" s="7"/>
      <c r="H25" s="7"/>
      <c r="I25" s="7"/>
    </row>
    <row r="26" spans="1:9" s="6" customFormat="1" ht="20.100000000000001" customHeight="1" x14ac:dyDescent="0.2">
      <c r="A26" s="5">
        <v>22</v>
      </c>
      <c r="B26" s="7"/>
      <c r="C26" s="7"/>
      <c r="D26" s="7"/>
      <c r="E26" s="7"/>
      <c r="F26" s="7"/>
      <c r="G26" s="7"/>
      <c r="H26" s="7"/>
      <c r="I26" s="7"/>
    </row>
    <row r="27" spans="1:9" s="6" customFormat="1" ht="20.100000000000001" customHeight="1" x14ac:dyDescent="0.2">
      <c r="A27" s="5">
        <v>23</v>
      </c>
      <c r="B27" s="7"/>
      <c r="C27" s="7"/>
      <c r="D27" s="7"/>
      <c r="E27" s="7"/>
      <c r="F27" s="7"/>
      <c r="G27" s="7"/>
      <c r="H27" s="7"/>
      <c r="I27" s="7"/>
    </row>
    <row r="28" spans="1:9" s="6" customFormat="1" ht="20.100000000000001" customHeight="1" x14ac:dyDescent="0.2">
      <c r="A28" s="5">
        <v>24</v>
      </c>
      <c r="B28" s="7"/>
      <c r="C28" s="7"/>
      <c r="D28" s="7"/>
      <c r="E28" s="7"/>
      <c r="F28" s="7"/>
      <c r="G28" s="7"/>
      <c r="H28" s="7"/>
      <c r="I28" s="7"/>
    </row>
    <row r="29" spans="1:9" s="6" customFormat="1" ht="20.100000000000001" customHeight="1" x14ac:dyDescent="0.2">
      <c r="A29" s="5">
        <v>25</v>
      </c>
      <c r="B29" s="7"/>
      <c r="C29" s="7"/>
      <c r="D29" s="7"/>
      <c r="E29" s="7"/>
      <c r="F29" s="7"/>
      <c r="G29" s="7"/>
      <c r="H29" s="7"/>
      <c r="I29" s="7"/>
    </row>
  </sheetData>
  <hyperlinks>
    <hyperlink ref="E2" r:id="rId1"/>
  </hyperlinks>
  <pageMargins left="0.70866141732283472" right="0.70866141732283472" top="0.55118110236220474" bottom="0.55118110236220474" header="0.31496062992125984" footer="0.31496062992125984"/>
  <pageSetup paperSize="9" scale="69" fitToHeight="0" orientation="landscape"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Sheet1!$A$4:$A$39</xm:f>
          </x14:formula1>
          <xm:sqref>G5:G1048576</xm:sqref>
        </x14:dataValidation>
        <x14:dataValidation type="list" allowBlank="1" showInputMessage="1" showErrorMessage="1">
          <x14:formula1>
            <xm:f>Sheet1!$B$4:$B$6</xm:f>
          </x14:formula1>
          <xm:sqref>E5:E1048576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90" zoomScaleNormal="90" workbookViewId="0">
      <selection activeCell="D2" sqref="D2"/>
    </sheetView>
  </sheetViews>
  <sheetFormatPr defaultRowHeight="14.25" x14ac:dyDescent="0.2"/>
  <cols>
    <col min="1" max="1" width="13.875" customWidth="1"/>
    <col min="2" max="2" width="19.75" customWidth="1"/>
    <col min="3" max="3" width="39.375" customWidth="1"/>
    <col min="4" max="4" width="58.75" customWidth="1"/>
  </cols>
  <sheetData>
    <row r="1" spans="1:4" s="1" customFormat="1" ht="20.100000000000001" customHeight="1" x14ac:dyDescent="0.3">
      <c r="A1" s="59" t="s">
        <v>41</v>
      </c>
      <c r="B1" s="59"/>
      <c r="C1" s="59"/>
      <c r="D1" s="59"/>
    </row>
    <row r="2" spans="1:4" s="1" customFormat="1" ht="20.100000000000001" customHeight="1" x14ac:dyDescent="0.3">
      <c r="A2" s="11" t="s">
        <v>8</v>
      </c>
      <c r="B2" s="12"/>
      <c r="C2" s="12">
        <f>'Time spent-cost'!C2</f>
        <v>0</v>
      </c>
    </row>
    <row r="3" spans="1:4" s="1" customFormat="1" ht="14.1" x14ac:dyDescent="0.3"/>
    <row r="4" spans="1:4" s="8" customFormat="1" ht="42" x14ac:dyDescent="0.3">
      <c r="A4" s="9" t="s">
        <v>37</v>
      </c>
      <c r="B4" s="9" t="s">
        <v>38</v>
      </c>
      <c r="C4" s="9" t="s">
        <v>39</v>
      </c>
      <c r="D4" s="9" t="s">
        <v>40</v>
      </c>
    </row>
    <row r="5" spans="1:4" ht="20.100000000000001" customHeight="1" x14ac:dyDescent="0.3">
      <c r="A5" s="4"/>
      <c r="B5" s="4"/>
      <c r="C5" s="4"/>
      <c r="D5" s="4"/>
    </row>
    <row r="6" spans="1:4" ht="20.100000000000001" customHeight="1" x14ac:dyDescent="0.3">
      <c r="A6" s="4"/>
      <c r="B6" s="4"/>
      <c r="C6" s="4"/>
      <c r="D6" s="4"/>
    </row>
    <row r="7" spans="1:4" ht="20.100000000000001" customHeight="1" x14ac:dyDescent="0.3">
      <c r="A7" s="4"/>
      <c r="B7" s="4"/>
      <c r="C7" s="4"/>
      <c r="D7" s="4"/>
    </row>
    <row r="8" spans="1:4" ht="20.100000000000001" customHeight="1" x14ac:dyDescent="0.3">
      <c r="A8" s="4"/>
      <c r="B8" s="4"/>
      <c r="C8" s="4"/>
      <c r="D8" s="4"/>
    </row>
    <row r="9" spans="1:4" ht="20.100000000000001" customHeight="1" x14ac:dyDescent="0.3">
      <c r="A9" s="4"/>
      <c r="B9" s="4"/>
      <c r="C9" s="4"/>
      <c r="D9" s="4"/>
    </row>
    <row r="10" spans="1:4" ht="20.100000000000001" customHeight="1" x14ac:dyDescent="0.3">
      <c r="A10" s="4"/>
      <c r="B10" s="4"/>
      <c r="C10" s="4"/>
      <c r="D10" s="4"/>
    </row>
    <row r="11" spans="1:4" ht="20.100000000000001" customHeight="1" x14ac:dyDescent="0.3">
      <c r="A11" s="4"/>
      <c r="B11" s="4"/>
      <c r="C11" s="4"/>
      <c r="D11" s="4"/>
    </row>
    <row r="12" spans="1:4" ht="20.100000000000001" customHeight="1" x14ac:dyDescent="0.3">
      <c r="A12" s="4"/>
      <c r="B12" s="4"/>
      <c r="C12" s="4"/>
      <c r="D12" s="4"/>
    </row>
    <row r="13" spans="1:4" ht="20.100000000000001" customHeight="1" x14ac:dyDescent="0.3">
      <c r="A13" s="4"/>
      <c r="B13" s="4"/>
      <c r="C13" s="4"/>
      <c r="D13" s="4"/>
    </row>
    <row r="14" spans="1:4" ht="20.100000000000001" customHeight="1" x14ac:dyDescent="0.3">
      <c r="A14" s="4"/>
      <c r="B14" s="4"/>
      <c r="C14" s="4"/>
      <c r="D14" s="4"/>
    </row>
    <row r="15" spans="1:4" ht="20.100000000000001" customHeight="1" x14ac:dyDescent="0.3">
      <c r="A15" s="4"/>
      <c r="B15" s="4"/>
      <c r="C15" s="4"/>
      <c r="D15" s="4"/>
    </row>
    <row r="16" spans="1:4" ht="20.100000000000001" customHeight="1" x14ac:dyDescent="0.3">
      <c r="A16" s="4"/>
      <c r="B16" s="4"/>
      <c r="C16" s="4"/>
      <c r="D16" s="4"/>
    </row>
    <row r="17" spans="1:4" ht="20.100000000000001" customHeight="1" x14ac:dyDescent="0.3">
      <c r="A17" s="4"/>
      <c r="B17" s="4"/>
      <c r="C17" s="4"/>
      <c r="D17" s="4"/>
    </row>
    <row r="18" spans="1:4" ht="20.100000000000001" customHeight="1" x14ac:dyDescent="0.3">
      <c r="A18" s="4"/>
      <c r="B18" s="4"/>
      <c r="C18" s="4"/>
      <c r="D18" s="4"/>
    </row>
    <row r="19" spans="1:4" ht="20.100000000000001" customHeight="1" x14ac:dyDescent="0.3">
      <c r="A19" s="4"/>
      <c r="B19" s="4"/>
      <c r="C19" s="4"/>
      <c r="D19" s="4"/>
    </row>
    <row r="20" spans="1:4" ht="20.100000000000001" customHeight="1" x14ac:dyDescent="0.3">
      <c r="A20" s="4"/>
      <c r="B20" s="4"/>
      <c r="C20" s="4"/>
      <c r="D20" s="4"/>
    </row>
    <row r="21" spans="1:4" ht="20.100000000000001" customHeight="1" x14ac:dyDescent="0.3">
      <c r="A21" s="4"/>
      <c r="B21" s="4"/>
      <c r="C21" s="4"/>
      <c r="D21" s="4"/>
    </row>
    <row r="22" spans="1:4" ht="20.100000000000001" customHeight="1" x14ac:dyDescent="0.2">
      <c r="A22" s="4"/>
      <c r="B22" s="4"/>
      <c r="C22" s="4"/>
      <c r="D22" s="4"/>
    </row>
    <row r="23" spans="1:4" ht="20.100000000000001" customHeight="1" x14ac:dyDescent="0.2">
      <c r="A23" s="4"/>
      <c r="B23" s="4"/>
      <c r="C23" s="4"/>
      <c r="D23" s="4"/>
    </row>
    <row r="24" spans="1:4" ht="20.100000000000001" customHeight="1" x14ac:dyDescent="0.2">
      <c r="A24" s="4"/>
      <c r="B24" s="4"/>
      <c r="C24" s="4"/>
      <c r="D24" s="4"/>
    </row>
    <row r="25" spans="1:4" s="23" customFormat="1" x14ac:dyDescent="0.2"/>
    <row r="26" spans="1:4" s="23" customFormat="1" x14ac:dyDescent="0.2"/>
    <row r="27" spans="1:4" s="23" customFormat="1" x14ac:dyDescent="0.2"/>
    <row r="28" spans="1:4" s="23" customFormat="1" x14ac:dyDescent="0.2"/>
    <row r="29" spans="1:4" s="23" customFormat="1" x14ac:dyDescent="0.2"/>
  </sheetData>
  <mergeCells count="1">
    <mergeCell ref="A1:D1"/>
  </mergeCells>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B7" sqref="B7"/>
    </sheetView>
  </sheetViews>
  <sheetFormatPr defaultRowHeight="14.25" x14ac:dyDescent="0.2"/>
  <cols>
    <col min="1" max="1" width="80.125" bestFit="1" customWidth="1"/>
    <col min="3" max="3" width="49.375" bestFit="1" customWidth="1"/>
    <col min="8" max="8" width="74" bestFit="1" customWidth="1"/>
  </cols>
  <sheetData>
    <row r="1" spans="1:8" ht="14.45" x14ac:dyDescent="0.35">
      <c r="A1" s="35" t="s">
        <v>66</v>
      </c>
      <c r="B1" s="35"/>
      <c r="D1" s="35"/>
      <c r="E1" s="35"/>
      <c r="F1" s="35"/>
      <c r="G1" s="35"/>
      <c r="H1" s="35"/>
    </row>
    <row r="2" spans="1:8" ht="14.45" x14ac:dyDescent="0.35">
      <c r="A2" s="35"/>
      <c r="B2" s="35"/>
      <c r="D2" s="35"/>
      <c r="F2" s="35"/>
      <c r="G2" s="35"/>
      <c r="H2" s="35"/>
    </row>
    <row r="3" spans="1:8" ht="14.45" x14ac:dyDescent="0.35">
      <c r="A3" s="35" t="s">
        <v>67</v>
      </c>
      <c r="B3" s="35" t="s">
        <v>67</v>
      </c>
      <c r="D3" s="35"/>
      <c r="E3" s="35"/>
      <c r="F3" s="35"/>
      <c r="G3" s="35"/>
      <c r="H3" s="35"/>
    </row>
    <row r="4" spans="1:8" ht="14.45" x14ac:dyDescent="0.35">
      <c r="A4" s="35" t="s">
        <v>68</v>
      </c>
      <c r="B4" s="35" t="s">
        <v>107</v>
      </c>
      <c r="D4" s="35"/>
      <c r="E4" s="35"/>
      <c r="F4" s="35"/>
      <c r="G4" s="35"/>
    </row>
    <row r="5" spans="1:8" ht="14.45" x14ac:dyDescent="0.35">
      <c r="A5" s="35" t="s">
        <v>69</v>
      </c>
      <c r="B5" s="35" t="s">
        <v>108</v>
      </c>
      <c r="D5" s="35"/>
      <c r="E5" s="35"/>
      <c r="F5" s="35"/>
      <c r="G5" s="35"/>
    </row>
    <row r="6" spans="1:8" ht="14.45" x14ac:dyDescent="0.35">
      <c r="A6" s="35" t="s">
        <v>70</v>
      </c>
      <c r="B6" s="35" t="s">
        <v>109</v>
      </c>
      <c r="D6" s="35"/>
      <c r="E6" s="35"/>
      <c r="F6" s="35"/>
      <c r="G6" s="35"/>
    </row>
    <row r="7" spans="1:8" ht="14.45" x14ac:dyDescent="0.35">
      <c r="A7" s="35" t="s">
        <v>71</v>
      </c>
      <c r="B7" s="35"/>
      <c r="D7" s="35"/>
      <c r="E7" s="35"/>
      <c r="F7" s="35"/>
      <c r="G7" s="35"/>
    </row>
    <row r="8" spans="1:8" ht="14.45" x14ac:dyDescent="0.35">
      <c r="A8" s="35" t="s">
        <v>72</v>
      </c>
      <c r="B8" s="35"/>
      <c r="D8" s="35"/>
      <c r="E8" s="35"/>
      <c r="F8" s="35"/>
      <c r="G8" s="35"/>
    </row>
    <row r="9" spans="1:8" ht="14.45" x14ac:dyDescent="0.35">
      <c r="A9" s="35" t="s">
        <v>73</v>
      </c>
      <c r="B9" s="35"/>
      <c r="D9" s="35"/>
      <c r="E9" s="35"/>
      <c r="F9" s="35"/>
      <c r="G9" s="35"/>
    </row>
    <row r="10" spans="1:8" ht="14.45" x14ac:dyDescent="0.35">
      <c r="A10" s="35" t="s">
        <v>74</v>
      </c>
      <c r="B10" s="35"/>
      <c r="D10" s="35"/>
      <c r="E10" s="35"/>
      <c r="F10" s="35"/>
      <c r="G10" s="35"/>
    </row>
    <row r="11" spans="1:8" ht="14.45" x14ac:dyDescent="0.35">
      <c r="A11" s="35" t="s">
        <v>75</v>
      </c>
      <c r="B11" s="35"/>
      <c r="D11" s="35"/>
      <c r="E11" s="35"/>
      <c r="F11" s="35"/>
      <c r="G11" s="35"/>
    </row>
    <row r="12" spans="1:8" ht="14.45" x14ac:dyDescent="0.35">
      <c r="A12" s="35" t="s">
        <v>76</v>
      </c>
      <c r="B12" s="35"/>
      <c r="D12" s="35"/>
      <c r="E12" s="35"/>
      <c r="F12" s="35"/>
      <c r="G12" s="35"/>
    </row>
    <row r="13" spans="1:8" ht="14.45" x14ac:dyDescent="0.35">
      <c r="A13" s="35" t="s">
        <v>77</v>
      </c>
      <c r="B13" s="35"/>
      <c r="D13" s="35"/>
      <c r="E13" s="35"/>
      <c r="F13" s="35"/>
      <c r="G13" s="35"/>
    </row>
    <row r="14" spans="1:8" ht="14.45" x14ac:dyDescent="0.35">
      <c r="A14" s="35" t="s">
        <v>78</v>
      </c>
      <c r="B14" s="35"/>
      <c r="D14" s="35"/>
      <c r="E14" s="35"/>
      <c r="F14" s="35"/>
      <c r="G14" s="35"/>
    </row>
    <row r="15" spans="1:8" ht="14.45" x14ac:dyDescent="0.35">
      <c r="A15" s="35" t="s">
        <v>79</v>
      </c>
      <c r="D15" s="35"/>
      <c r="E15" s="35"/>
      <c r="F15" s="35"/>
      <c r="G15" s="35"/>
    </row>
    <row r="16" spans="1:8" ht="14.45" x14ac:dyDescent="0.35">
      <c r="A16" s="35" t="s">
        <v>80</v>
      </c>
      <c r="D16" s="35"/>
      <c r="E16" s="35"/>
      <c r="F16" s="35"/>
      <c r="G16" s="35"/>
    </row>
    <row r="17" spans="1:7" ht="14.45" x14ac:dyDescent="0.35">
      <c r="A17" s="35" t="s">
        <v>81</v>
      </c>
      <c r="D17" s="35"/>
      <c r="E17" s="35"/>
      <c r="F17" s="35"/>
      <c r="G17" s="35"/>
    </row>
    <row r="18" spans="1:7" ht="14.45" x14ac:dyDescent="0.35">
      <c r="A18" s="35" t="s">
        <v>82</v>
      </c>
      <c r="D18" s="35"/>
      <c r="E18" s="35"/>
      <c r="F18" s="35"/>
      <c r="G18" s="35"/>
    </row>
    <row r="19" spans="1:7" ht="14.45" x14ac:dyDescent="0.35">
      <c r="A19" s="35" t="s">
        <v>83</v>
      </c>
      <c r="D19" s="35"/>
      <c r="E19" s="35"/>
      <c r="F19" s="35"/>
      <c r="G19" s="35"/>
    </row>
    <row r="20" spans="1:7" ht="14.45" x14ac:dyDescent="0.35">
      <c r="A20" s="35" t="s">
        <v>84</v>
      </c>
      <c r="D20" s="35"/>
      <c r="E20" s="35"/>
      <c r="F20" s="35"/>
      <c r="G20" s="35"/>
    </row>
    <row r="21" spans="1:7" ht="14.45" x14ac:dyDescent="0.35">
      <c r="A21" s="35" t="s">
        <v>85</v>
      </c>
      <c r="D21" s="35"/>
      <c r="E21" s="35"/>
      <c r="F21" s="35"/>
      <c r="G21" s="35"/>
    </row>
    <row r="22" spans="1:7" ht="14.45" x14ac:dyDescent="0.35">
      <c r="A22" s="35" t="s">
        <v>86</v>
      </c>
      <c r="D22" s="35"/>
      <c r="E22" s="35"/>
      <c r="F22" s="35"/>
      <c r="G22" s="35"/>
    </row>
    <row r="23" spans="1:7" ht="14.45" x14ac:dyDescent="0.35">
      <c r="A23" s="35" t="s">
        <v>87</v>
      </c>
      <c r="D23" s="35"/>
      <c r="E23" s="35"/>
      <c r="F23" s="35"/>
      <c r="G23" s="35"/>
    </row>
    <row r="24" spans="1:7" ht="14.45" x14ac:dyDescent="0.35">
      <c r="A24" s="35" t="s">
        <v>88</v>
      </c>
      <c r="D24" s="35"/>
      <c r="E24" s="35"/>
      <c r="F24" s="35"/>
      <c r="G24" s="35"/>
    </row>
    <row r="25" spans="1:7" ht="14.45" x14ac:dyDescent="0.35">
      <c r="A25" s="35" t="s">
        <v>89</v>
      </c>
      <c r="D25" s="35"/>
      <c r="E25" s="35"/>
      <c r="F25" s="35"/>
      <c r="G25" s="35"/>
    </row>
    <row r="26" spans="1:7" ht="14.45" x14ac:dyDescent="0.35">
      <c r="A26" s="35" t="s">
        <v>90</v>
      </c>
      <c r="D26" s="35"/>
      <c r="E26" s="35"/>
      <c r="F26" s="35"/>
      <c r="G26" s="35"/>
    </row>
    <row r="27" spans="1:7" ht="14.45" x14ac:dyDescent="0.35">
      <c r="A27" s="35" t="s">
        <v>91</v>
      </c>
    </row>
    <row r="28" spans="1:7" ht="15" x14ac:dyDescent="0.25">
      <c r="A28" s="35" t="s">
        <v>92</v>
      </c>
    </row>
    <row r="29" spans="1:7" ht="15" x14ac:dyDescent="0.25">
      <c r="A29" s="35" t="s">
        <v>93</v>
      </c>
    </row>
    <row r="30" spans="1:7" ht="15" x14ac:dyDescent="0.25">
      <c r="A30" s="35" t="s">
        <v>94</v>
      </c>
    </row>
    <row r="31" spans="1:7" ht="15" x14ac:dyDescent="0.25">
      <c r="A31" s="35" t="s">
        <v>95</v>
      </c>
    </row>
    <row r="32" spans="1:7" ht="15" x14ac:dyDescent="0.25">
      <c r="A32" s="35" t="s">
        <v>96</v>
      </c>
    </row>
    <row r="33" spans="1:1" ht="15" x14ac:dyDescent="0.25">
      <c r="A33" s="35" t="s">
        <v>97</v>
      </c>
    </row>
    <row r="34" spans="1:1" ht="15" x14ac:dyDescent="0.25">
      <c r="A34" s="35" t="s">
        <v>98</v>
      </c>
    </row>
    <row r="35" spans="1:1" ht="15" x14ac:dyDescent="0.25">
      <c r="A35" s="35" t="s">
        <v>99</v>
      </c>
    </row>
    <row r="36" spans="1:1" ht="15" x14ac:dyDescent="0.25">
      <c r="A36" s="35" t="s">
        <v>100</v>
      </c>
    </row>
    <row r="37" spans="1:1" ht="15" x14ac:dyDescent="0.25">
      <c r="A37" s="35" t="s">
        <v>101</v>
      </c>
    </row>
    <row r="38" spans="1:1" ht="15" x14ac:dyDescent="0.25">
      <c r="A38" s="35" t="s">
        <v>102</v>
      </c>
    </row>
    <row r="39" spans="1:1" ht="15" x14ac:dyDescent="0.25">
      <c r="A39" s="36" t="s">
        <v>103</v>
      </c>
    </row>
    <row r="40" spans="1:1" ht="15" x14ac:dyDescent="0.25">
      <c r="A40" s="3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Catecory xmlns="e1cafb0c-8d34-4067-8130-821d0786823c">Monitoring, tracking and reporting</DocumentCatecory>
    <FOI xmlns="3ca4846d-ce94-4fc0-8bb1-8b8ab9442ff4">Yes</FOI>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507CF87771A44596DD0F5CDA0D6528" ma:contentTypeVersion="2" ma:contentTypeDescription="Create a new document." ma:contentTypeScope="" ma:versionID="1df2b68efcfc3f9e5ae5b5c07ae939c0">
  <xsd:schema xmlns:xsd="http://www.w3.org/2001/XMLSchema" xmlns:xs="http://www.w3.org/2001/XMLSchema" xmlns:p="http://schemas.microsoft.com/office/2006/metadata/properties" xmlns:ns2="3ca4846d-ce94-4fc0-8bb1-8b8ab9442ff4" xmlns:ns3="e1cafb0c-8d34-4067-8130-821d0786823c" targetNamespace="http://schemas.microsoft.com/office/2006/metadata/properties" ma:root="true" ma:fieldsID="12d071a6a654576ecef3f2b30ce74b57" ns2:_="" ns3:_="">
    <xsd:import namespace="3ca4846d-ce94-4fc0-8bb1-8b8ab9442ff4"/>
    <xsd:import namespace="e1cafb0c-8d34-4067-8130-821d0786823c"/>
    <xsd:element name="properties">
      <xsd:complexType>
        <xsd:sequence>
          <xsd:element name="documentManagement">
            <xsd:complexType>
              <xsd:all>
                <xsd:element ref="ns2:FOI" minOccurs="0"/>
                <xsd:element ref="ns3:DocumentCatec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4846d-ce94-4fc0-8bb1-8b8ab9442ff4" elementFormDefault="qualified">
    <xsd:import namespace="http://schemas.microsoft.com/office/2006/documentManagement/types"/>
    <xsd:import namespace="http://schemas.microsoft.com/office/infopath/2007/PartnerControls"/>
    <xsd:element name="FOI" ma:index="8" nillable="true" ma:displayName="FOI" ma:default="Yes" ma:format="Dropdown" ma:internalName="FOI">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e1cafb0c-8d34-4067-8130-821d0786823c" elementFormDefault="qualified">
    <xsd:import namespace="http://schemas.microsoft.com/office/2006/documentManagement/types"/>
    <xsd:import namespace="http://schemas.microsoft.com/office/infopath/2007/PartnerControls"/>
    <xsd:element name="DocumentCatecory" ma:index="9" nillable="true" ma:displayName="DocumentCategory" ma:default="Requests" ma:format="Dropdown" ma:internalName="DocumentCatecory">
      <xsd:simpleType>
        <xsd:restriction base="dms:Choice">
          <xsd:enumeration value="Requests"/>
          <xsd:enumeration value="Complaints"/>
          <xsd:enumeration value="Appeals"/>
          <xsd:enumeration value="Exemptions"/>
          <xsd:enumeration value="Monitoring, tracking and reporting"/>
          <xsd:enumeration value="Form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AF123-3606-4E6C-B3E8-DA94AFEF3F5F}">
  <ds:schemaRefs>
    <ds:schemaRef ds:uri="http://purl.org/dc/terms/"/>
    <ds:schemaRef ds:uri="e1cafb0c-8d34-4067-8130-821d0786823c"/>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 ds:uri="3ca4846d-ce94-4fc0-8bb1-8b8ab9442ff4"/>
  </ds:schemaRefs>
</ds:datastoreItem>
</file>

<file path=customXml/itemProps2.xml><?xml version="1.0" encoding="utf-8"?>
<ds:datastoreItem xmlns:ds="http://schemas.openxmlformats.org/officeDocument/2006/customXml" ds:itemID="{408D9DCD-A83E-4F3A-9BE5-D7965709A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4846d-ce94-4fc0-8bb1-8b8ab9442ff4"/>
    <ds:schemaRef ds:uri="e1cafb0c-8d34-4067-8130-821d078682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7C2ABB-E82D-4B9E-8791-7FEA8CF69E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Time spent-cost instructions</vt:lpstr>
      <vt:lpstr>Time spent-cost</vt:lpstr>
      <vt:lpstr>Searches</vt:lpstr>
      <vt:lpstr>Information-Documents</vt:lpstr>
      <vt:lpstr>Verbal contact</vt:lpstr>
      <vt:lpstr>Sheet1</vt:lpstr>
    </vt:vector>
  </TitlesOfParts>
  <Company>Isle of Man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IOMG User</dc:creator>
  <cp:lastModifiedBy>Keefe, Elizabeth</cp:lastModifiedBy>
  <cp:lastPrinted>2016-06-20T15:15:15Z</cp:lastPrinted>
  <dcterms:created xsi:type="dcterms:W3CDTF">2015-12-01T15:54:22Z</dcterms:created>
  <dcterms:modified xsi:type="dcterms:W3CDTF">2017-10-25T12:04:53Z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0x010100E2507CF87771A44596DD0F5CDA0D6528</vt:lpwstr>
  </property>
</Properties>
</file>